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2"/>
  </bookViews>
  <sheets>
    <sheet name="Sheet3" sheetId="3" r:id="rId1"/>
    <sheet name="Sheet1" sheetId="4" r:id="rId2"/>
    <sheet name="Sheet2" sheetId="5" r:id="rId3"/>
  </sheets>
  <calcPr calcId="124519"/>
</workbook>
</file>

<file path=xl/calcChain.xml><?xml version="1.0" encoding="utf-8"?>
<calcChain xmlns="http://schemas.openxmlformats.org/spreadsheetml/2006/main">
  <c r="F9" i="5"/>
  <c r="E9"/>
  <c r="D9"/>
  <c r="D34" i="3"/>
  <c r="D17"/>
  <c r="F11" i="4" l="1"/>
  <c r="E11"/>
  <c r="D11"/>
  <c r="F17" i="3"/>
  <c r="E17"/>
</calcChain>
</file>

<file path=xl/sharedStrings.xml><?xml version="1.0" encoding="utf-8"?>
<sst xmlns="http://schemas.openxmlformats.org/spreadsheetml/2006/main" count="97" uniqueCount="36">
  <si>
    <t>අනු අංකය</t>
  </si>
  <si>
    <t>ග්‍රාම නිලධාරී වසම</t>
  </si>
  <si>
    <t>වැඩ විෂය</t>
  </si>
  <si>
    <t>මාදම්පෙ වල්දෙනිගම නාන්කඩවර මාර්ගයේ ඉතිරි කොටස සංවර්ධනය කිරීම</t>
  </si>
  <si>
    <t>කැරන්වත්ත ගොඩැල්ල මාර්ගය සංවර්ධනය කිරීම</t>
  </si>
  <si>
    <t>ග්‍රාමීය යටිතල පහසුකම් සංවර්ධනය කිරීමේ විශේෂ වැඩසටහන - 2019</t>
  </si>
  <si>
    <t>දිස්ත්‍රික්කය :- පුත්තලම</t>
  </si>
  <si>
    <t>ප්‍රාදේශීය ලේකම් කාර්යාලය :- මාදම්පෙ</t>
  </si>
  <si>
    <t>එකතුව</t>
  </si>
  <si>
    <t>අනුමත මුදල (රු.)</t>
  </si>
  <si>
    <t xml:space="preserve"> -</t>
  </si>
  <si>
    <t>දිස්ත්‍රික් ලේකම් කාර්යාලය මඟින් ක්‍රියාත්මක කරයි</t>
  </si>
  <si>
    <t>533 සෙම්බුකට්ටිය</t>
  </si>
  <si>
    <t>545 නාන්කඩවර</t>
  </si>
  <si>
    <t>351 ඒ හීන්අගාර</t>
  </si>
  <si>
    <t>537 මරක්කලගම</t>
  </si>
  <si>
    <t>අල්මිස්බා මහ විද්‍යාලයේ සනීපාරක්ෂක පහසුකම් ඇති කිරීම</t>
  </si>
  <si>
    <t>මාදම්පෙ හිජ්රා මාවත සංවර්ධනය කිරීම</t>
  </si>
  <si>
    <t>මාදම්පෙ දර්ගා මාවත සංවර්ධනය කිරීම</t>
  </si>
  <si>
    <t>533 ඌරලියාගාර</t>
  </si>
  <si>
    <t>මාදම්පෙ ට්‍රාන්ස්පෝමරය අසල පාර සංවර්ධනය කිරීම</t>
  </si>
  <si>
    <t>560 ඒ පම්බල දකුණ</t>
  </si>
  <si>
    <t>පම්බල දකුණ වසමට අයත් පහලවත්ත 02 වන පටුමඟ මාර්ගයට තාර දමා ප්‍රතිසංස්කරණය කිරීම</t>
  </si>
  <si>
    <t>සෙම්බුකට්ටිය හේන්යාය මාර්ගය සංවර්ධනය කිරීම</t>
  </si>
  <si>
    <t>මහගම දකුණ පානීය ජල ව්‍යාපෘතිය - ජල ටැංකිය ඉදි කිරීම</t>
  </si>
  <si>
    <t xml:space="preserve">547 මහගම දකුණ </t>
  </si>
  <si>
    <t>වර්තමාන තත්ත්වය</t>
  </si>
  <si>
    <t>වැඩ අවසන් / ගෙවීම් වාර්තා ඉදිරිපත් කර ඇත.</t>
  </si>
  <si>
    <t>ඇස්තමේන්තු මුදල (රු.)</t>
  </si>
  <si>
    <t xml:space="preserve">වියදම (රු.) අතැති බිල්පත් වටිනාකම </t>
  </si>
  <si>
    <t>සුදුවැල්ල තුන්වන අතුරු මාර්ගය ඉතිරි කොටස සංවර්ධනය කිරීම</t>
  </si>
  <si>
    <t>ක්‍රියාත්මක නොවේ.</t>
  </si>
  <si>
    <t>2019.12.31 දිනට ප්‍රගතිය</t>
  </si>
  <si>
    <t>2020.05.20 දිනට ප්‍රගතිය</t>
  </si>
  <si>
    <t xml:space="preserve">වියදම (රු.) </t>
  </si>
  <si>
    <t xml:space="preserve">ගෙවීම්සිදු කර අවසන් 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</si>
</sst>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Iskoola Pota"/>
      <family val="2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3" fontId="2" fillId="0" borderId="1" xfId="1" applyFont="1" applyBorder="1" applyAlignment="1">
      <alignment vertical="center" wrapText="1"/>
    </xf>
    <xf numFmtId="43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43" fontId="2" fillId="0" borderId="6" xfId="1" applyFont="1" applyBorder="1" applyAlignment="1">
      <alignment vertical="center" wrapText="1"/>
    </xf>
    <xf numFmtId="43" fontId="2" fillId="0" borderId="6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7" workbookViewId="0">
      <selection activeCell="C40" sqref="C40"/>
    </sheetView>
  </sheetViews>
  <sheetFormatPr defaultRowHeight="15"/>
  <cols>
    <col min="1" max="1" width="6.85546875" style="2" customWidth="1"/>
    <col min="2" max="2" width="15.85546875" style="1" customWidth="1"/>
    <col min="3" max="3" width="50.42578125" style="1" customWidth="1"/>
    <col min="4" max="4" width="17.5703125" style="1" customWidth="1"/>
    <col min="5" max="5" width="13.42578125" style="1" customWidth="1"/>
    <col min="6" max="6" width="15.42578125" style="1" customWidth="1"/>
    <col min="7" max="7" width="17.140625" style="1" customWidth="1"/>
    <col min="8" max="16384" width="9.140625" style="1"/>
  </cols>
  <sheetData>
    <row r="1" spans="1:7" s="3" customFormat="1" ht="18.75">
      <c r="A1" s="19" t="s">
        <v>5</v>
      </c>
      <c r="B1" s="19"/>
      <c r="C1" s="19"/>
      <c r="D1" s="19"/>
      <c r="E1" s="19"/>
      <c r="F1" s="19"/>
      <c r="G1" s="19"/>
    </row>
    <row r="2" spans="1:7" s="3" customFormat="1" ht="18.75">
      <c r="A2" s="19" t="s">
        <v>32</v>
      </c>
      <c r="B2" s="19"/>
      <c r="C2" s="19"/>
      <c r="D2" s="19"/>
      <c r="E2" s="19"/>
      <c r="F2" s="19"/>
      <c r="G2" s="19"/>
    </row>
    <row r="3" spans="1:7" ht="23.25" customHeight="1">
      <c r="A3" s="20" t="s">
        <v>6</v>
      </c>
      <c r="B3" s="20"/>
      <c r="C3" s="20"/>
    </row>
    <row r="4" spans="1:7" ht="27" customHeight="1">
      <c r="A4" s="21" t="s">
        <v>7</v>
      </c>
      <c r="B4" s="21"/>
      <c r="C4" s="21"/>
    </row>
    <row r="5" spans="1:7">
      <c r="A5" s="13"/>
      <c r="B5" s="13"/>
      <c r="C5" s="13"/>
    </row>
    <row r="6" spans="1:7" s="5" customFormat="1" ht="45">
      <c r="A6" s="4" t="s">
        <v>0</v>
      </c>
      <c r="B6" s="4" t="s">
        <v>1</v>
      </c>
      <c r="C6" s="4" t="s">
        <v>2</v>
      </c>
      <c r="D6" s="4" t="s">
        <v>9</v>
      </c>
      <c r="E6" s="4" t="s">
        <v>28</v>
      </c>
      <c r="F6" s="4" t="s">
        <v>29</v>
      </c>
      <c r="G6" s="4" t="s">
        <v>26</v>
      </c>
    </row>
    <row r="7" spans="1:7" ht="45" customHeight="1">
      <c r="A7" s="4">
        <v>1</v>
      </c>
      <c r="B7" s="6" t="s">
        <v>12</v>
      </c>
      <c r="C7" s="6" t="s">
        <v>23</v>
      </c>
      <c r="D7" s="7">
        <v>500000</v>
      </c>
      <c r="E7" s="14">
        <v>498359.94</v>
      </c>
      <c r="F7" s="14">
        <v>495000</v>
      </c>
      <c r="G7" s="24" t="s">
        <v>27</v>
      </c>
    </row>
    <row r="8" spans="1:7" ht="37.5" customHeight="1">
      <c r="A8" s="4">
        <v>2</v>
      </c>
      <c r="B8" s="6" t="s">
        <v>21</v>
      </c>
      <c r="C8" s="11" t="s">
        <v>22</v>
      </c>
      <c r="D8" s="7">
        <v>500000</v>
      </c>
      <c r="E8" s="15">
        <v>495299.33</v>
      </c>
      <c r="F8" s="14">
        <v>495000</v>
      </c>
      <c r="G8" s="26"/>
    </row>
    <row r="9" spans="1:7" ht="30">
      <c r="A9" s="4">
        <v>3</v>
      </c>
      <c r="B9" s="6" t="s">
        <v>13</v>
      </c>
      <c r="C9" s="6" t="s">
        <v>3</v>
      </c>
      <c r="D9" s="7">
        <v>10000000</v>
      </c>
      <c r="E9" s="15" t="s">
        <v>10</v>
      </c>
      <c r="F9" s="15" t="s">
        <v>10</v>
      </c>
      <c r="G9" s="22" t="s">
        <v>11</v>
      </c>
    </row>
    <row r="10" spans="1:7" ht="32.25" customHeight="1">
      <c r="A10" s="4">
        <v>4</v>
      </c>
      <c r="B10" s="6" t="s">
        <v>14</v>
      </c>
      <c r="C10" s="6" t="s">
        <v>4</v>
      </c>
      <c r="D10" s="15" t="s">
        <v>10</v>
      </c>
      <c r="E10" s="15" t="s">
        <v>10</v>
      </c>
      <c r="F10" s="15" t="s">
        <v>10</v>
      </c>
      <c r="G10" s="23"/>
    </row>
    <row r="11" spans="1:7">
      <c r="A11" s="4">
        <v>5</v>
      </c>
      <c r="B11" s="6" t="s">
        <v>25</v>
      </c>
      <c r="C11" s="6" t="s">
        <v>24</v>
      </c>
      <c r="D11" s="7">
        <v>1000000</v>
      </c>
      <c r="E11" s="15" t="s">
        <v>10</v>
      </c>
      <c r="F11" s="15" t="s">
        <v>10</v>
      </c>
      <c r="G11" s="24" t="s">
        <v>31</v>
      </c>
    </row>
    <row r="12" spans="1:7" ht="30">
      <c r="A12" s="4">
        <v>6</v>
      </c>
      <c r="B12" s="6" t="s">
        <v>15</v>
      </c>
      <c r="C12" s="6" t="s">
        <v>16</v>
      </c>
      <c r="D12" s="7">
        <v>500000</v>
      </c>
      <c r="E12" s="15" t="s">
        <v>10</v>
      </c>
      <c r="F12" s="15" t="s">
        <v>10</v>
      </c>
      <c r="G12" s="25"/>
    </row>
    <row r="13" spans="1:7" ht="27.75" customHeight="1">
      <c r="A13" s="4">
        <v>7</v>
      </c>
      <c r="B13" s="6" t="s">
        <v>15</v>
      </c>
      <c r="C13" s="6" t="s">
        <v>17</v>
      </c>
      <c r="D13" s="7">
        <v>1000000</v>
      </c>
      <c r="E13" s="15" t="s">
        <v>10</v>
      </c>
      <c r="F13" s="15" t="s">
        <v>10</v>
      </c>
      <c r="G13" s="25"/>
    </row>
    <row r="14" spans="1:7" ht="27.75" customHeight="1">
      <c r="A14" s="4">
        <v>8</v>
      </c>
      <c r="B14" s="6" t="s">
        <v>15</v>
      </c>
      <c r="C14" s="6" t="s">
        <v>18</v>
      </c>
      <c r="D14" s="7">
        <v>1000000</v>
      </c>
      <c r="E14" s="15" t="s">
        <v>10</v>
      </c>
      <c r="F14" s="15" t="s">
        <v>10</v>
      </c>
      <c r="G14" s="25"/>
    </row>
    <row r="15" spans="1:7" ht="27.75" customHeight="1">
      <c r="A15" s="4">
        <v>9</v>
      </c>
      <c r="B15" s="6" t="s">
        <v>19</v>
      </c>
      <c r="C15" s="6" t="s">
        <v>20</v>
      </c>
      <c r="D15" s="7">
        <v>500000</v>
      </c>
      <c r="E15" s="15" t="s">
        <v>10</v>
      </c>
      <c r="F15" s="15" t="s">
        <v>10</v>
      </c>
      <c r="G15" s="25"/>
    </row>
    <row r="16" spans="1:7" ht="37.5" customHeight="1">
      <c r="A16" s="4">
        <v>10</v>
      </c>
      <c r="B16" s="6" t="s">
        <v>19</v>
      </c>
      <c r="C16" s="11" t="s">
        <v>30</v>
      </c>
      <c r="D16" s="7">
        <v>500000</v>
      </c>
      <c r="E16" s="15"/>
      <c r="F16" s="15" t="s">
        <v>10</v>
      </c>
      <c r="G16" s="26"/>
    </row>
    <row r="17" spans="1:7" s="10" customFormat="1" ht="33" customHeight="1">
      <c r="A17" s="16" t="s">
        <v>8</v>
      </c>
      <c r="B17" s="17"/>
      <c r="C17" s="18"/>
      <c r="D17" s="8">
        <f>SUM(D7:D16)</f>
        <v>15500000</v>
      </c>
      <c r="E17" s="8">
        <f>SUM(E7:E15)</f>
        <v>993659.27</v>
      </c>
      <c r="F17" s="8">
        <f>SUM(F7:F15)</f>
        <v>990000</v>
      </c>
      <c r="G17" s="9"/>
    </row>
    <row r="34" spans="3:4">
      <c r="C34" s="1">
        <v>720594</v>
      </c>
      <c r="D34" s="1">
        <f>C34-C35</f>
        <v>392238</v>
      </c>
    </row>
    <row r="35" spans="3:4">
      <c r="C35" s="1">
        <v>328356</v>
      </c>
      <c r="D35" s="1">
        <v>392238</v>
      </c>
    </row>
  </sheetData>
  <mergeCells count="8">
    <mergeCell ref="A17:C17"/>
    <mergeCell ref="A1:G1"/>
    <mergeCell ref="A2:G2"/>
    <mergeCell ref="A3:C3"/>
    <mergeCell ref="A4:C4"/>
    <mergeCell ref="G9:G10"/>
    <mergeCell ref="G11:G16"/>
    <mergeCell ref="G7:G8"/>
  </mergeCells>
  <pageMargins left="0.61" right="0.3" top="0.55000000000000004" bottom="0.4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A7" sqref="A7:A10"/>
    </sheetView>
  </sheetViews>
  <sheetFormatPr defaultRowHeight="15"/>
  <cols>
    <col min="1" max="1" width="6.85546875" style="2" customWidth="1"/>
    <col min="2" max="2" width="15.85546875" style="1" customWidth="1"/>
    <col min="3" max="3" width="50.42578125" style="1" customWidth="1"/>
    <col min="4" max="4" width="17.5703125" style="1" customWidth="1"/>
    <col min="5" max="5" width="13.42578125" style="1" customWidth="1"/>
    <col min="6" max="6" width="15.42578125" style="1" customWidth="1"/>
    <col min="7" max="7" width="17.140625" style="1" customWidth="1"/>
    <col min="8" max="16384" width="9.140625" style="1"/>
  </cols>
  <sheetData>
    <row r="1" spans="1:7" s="3" customFormat="1" ht="18.75">
      <c r="A1" s="19" t="s">
        <v>5</v>
      </c>
      <c r="B1" s="19"/>
      <c r="C1" s="19"/>
      <c r="D1" s="19"/>
      <c r="E1" s="19"/>
      <c r="F1" s="19"/>
      <c r="G1" s="19"/>
    </row>
    <row r="2" spans="1:7" s="3" customFormat="1" ht="18.75">
      <c r="A2" s="19" t="s">
        <v>32</v>
      </c>
      <c r="B2" s="19"/>
      <c r="C2" s="19"/>
      <c r="D2" s="19"/>
      <c r="E2" s="19"/>
      <c r="F2" s="19"/>
      <c r="G2" s="19"/>
    </row>
    <row r="3" spans="1:7" ht="23.25" customHeight="1">
      <c r="A3" s="20" t="s">
        <v>6</v>
      </c>
      <c r="B3" s="20"/>
      <c r="C3" s="20"/>
    </row>
    <row r="4" spans="1:7" ht="27" customHeight="1">
      <c r="A4" s="21" t="s">
        <v>7</v>
      </c>
      <c r="B4" s="21"/>
      <c r="C4" s="21"/>
    </row>
    <row r="5" spans="1:7">
      <c r="A5" s="13"/>
      <c r="B5" s="13"/>
      <c r="C5" s="13"/>
    </row>
    <row r="6" spans="1:7" s="5" customFormat="1" ht="45">
      <c r="A6" s="4" t="s">
        <v>0</v>
      </c>
      <c r="B6" s="4" t="s">
        <v>1</v>
      </c>
      <c r="C6" s="4" t="s">
        <v>2</v>
      </c>
      <c r="D6" s="4" t="s">
        <v>9</v>
      </c>
      <c r="E6" s="4" t="s">
        <v>28</v>
      </c>
      <c r="F6" s="4" t="s">
        <v>29</v>
      </c>
      <c r="G6" s="4" t="s">
        <v>26</v>
      </c>
    </row>
    <row r="7" spans="1:7" ht="45">
      <c r="A7" s="4">
        <v>1</v>
      </c>
      <c r="B7" s="6" t="s">
        <v>12</v>
      </c>
      <c r="C7" s="6" t="s">
        <v>23</v>
      </c>
      <c r="D7" s="7">
        <v>500000</v>
      </c>
      <c r="E7" s="14">
        <v>498359.94</v>
      </c>
      <c r="F7" s="14">
        <v>495000</v>
      </c>
      <c r="G7" s="12" t="s">
        <v>27</v>
      </c>
    </row>
    <row r="8" spans="1:7" ht="30">
      <c r="A8" s="4">
        <v>2</v>
      </c>
      <c r="B8" s="6" t="s">
        <v>13</v>
      </c>
      <c r="C8" s="6" t="s">
        <v>3</v>
      </c>
      <c r="D8" s="7">
        <v>10000000</v>
      </c>
      <c r="E8" s="15" t="s">
        <v>10</v>
      </c>
      <c r="F8" s="15" t="s">
        <v>10</v>
      </c>
      <c r="G8" s="22" t="s">
        <v>11</v>
      </c>
    </row>
    <row r="9" spans="1:7" ht="32.25" customHeight="1">
      <c r="A9" s="4">
        <v>3</v>
      </c>
      <c r="B9" s="6" t="s">
        <v>14</v>
      </c>
      <c r="C9" s="6" t="s">
        <v>4</v>
      </c>
      <c r="D9" s="15" t="s">
        <v>10</v>
      </c>
      <c r="E9" s="15" t="s">
        <v>10</v>
      </c>
      <c r="F9" s="15" t="s">
        <v>10</v>
      </c>
      <c r="G9" s="23"/>
    </row>
    <row r="10" spans="1:7" ht="45">
      <c r="A10" s="4">
        <v>4</v>
      </c>
      <c r="B10" s="6" t="s">
        <v>21</v>
      </c>
      <c r="C10" s="11" t="s">
        <v>22</v>
      </c>
      <c r="D10" s="7">
        <v>500000</v>
      </c>
      <c r="E10" s="15">
        <v>495299.33</v>
      </c>
      <c r="F10" s="14">
        <v>495000</v>
      </c>
      <c r="G10" s="12" t="s">
        <v>27</v>
      </c>
    </row>
    <row r="11" spans="1:7" s="10" customFormat="1" ht="33" customHeight="1">
      <c r="A11" s="16" t="s">
        <v>8</v>
      </c>
      <c r="B11" s="17"/>
      <c r="C11" s="18"/>
      <c r="D11" s="8">
        <f>SUM(D7:D10)</f>
        <v>11000000</v>
      </c>
      <c r="E11" s="8">
        <f>SUM(E7:E10)</f>
        <v>993659.27</v>
      </c>
      <c r="F11" s="8">
        <f>SUM(F7:F10)</f>
        <v>990000</v>
      </c>
      <c r="G11" s="9"/>
    </row>
  </sheetData>
  <mergeCells count="6">
    <mergeCell ref="A11:C11"/>
    <mergeCell ref="A1:G1"/>
    <mergeCell ref="A2:G2"/>
    <mergeCell ref="A3:C3"/>
    <mergeCell ref="A4:C4"/>
    <mergeCell ref="G8:G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C12" sqref="C12"/>
    </sheetView>
  </sheetViews>
  <sheetFormatPr defaultRowHeight="15"/>
  <cols>
    <col min="1" max="1" width="6.85546875" style="2" customWidth="1"/>
    <col min="2" max="2" width="15.85546875" style="1" customWidth="1"/>
    <col min="3" max="3" width="50.42578125" style="1" customWidth="1"/>
    <col min="4" max="4" width="17.5703125" style="1" customWidth="1"/>
    <col min="5" max="5" width="13.42578125" style="1" customWidth="1"/>
    <col min="6" max="6" width="15.42578125" style="1" customWidth="1"/>
    <col min="7" max="7" width="17.140625" style="1" customWidth="1"/>
    <col min="8" max="16384" width="9.140625" style="1"/>
  </cols>
  <sheetData>
    <row r="1" spans="1:7" s="3" customFormat="1" ht="18.75">
      <c r="A1" s="19" t="s">
        <v>5</v>
      </c>
      <c r="B1" s="19"/>
      <c r="C1" s="19"/>
      <c r="D1" s="19"/>
      <c r="E1" s="19"/>
      <c r="F1" s="19"/>
      <c r="G1" s="19"/>
    </row>
    <row r="2" spans="1:7" s="3" customFormat="1" ht="18.75">
      <c r="A2" s="19" t="s">
        <v>33</v>
      </c>
      <c r="B2" s="19"/>
      <c r="C2" s="19"/>
      <c r="D2" s="19"/>
      <c r="E2" s="19"/>
      <c r="F2" s="19"/>
      <c r="G2" s="19"/>
    </row>
    <row r="3" spans="1:7" ht="23.25" customHeight="1">
      <c r="A3" s="20" t="s">
        <v>6</v>
      </c>
      <c r="B3" s="20"/>
      <c r="C3" s="20"/>
    </row>
    <row r="4" spans="1:7" ht="27" customHeight="1">
      <c r="A4" s="21" t="s">
        <v>7</v>
      </c>
      <c r="B4" s="21"/>
      <c r="C4" s="21"/>
    </row>
    <row r="5" spans="1:7">
      <c r="A5" s="13"/>
      <c r="B5" s="13"/>
      <c r="C5" s="13"/>
    </row>
    <row r="6" spans="1:7" s="5" customFormat="1" ht="30">
      <c r="A6" s="4" t="s">
        <v>0</v>
      </c>
      <c r="B6" s="4" t="s">
        <v>1</v>
      </c>
      <c r="C6" s="4" t="s">
        <v>2</v>
      </c>
      <c r="D6" s="4" t="s">
        <v>9</v>
      </c>
      <c r="E6" s="4" t="s">
        <v>28</v>
      </c>
      <c r="F6" s="4" t="s">
        <v>34</v>
      </c>
      <c r="G6" s="4" t="s">
        <v>26</v>
      </c>
    </row>
    <row r="7" spans="1:7" ht="30">
      <c r="A7" s="4">
        <v>1</v>
      </c>
      <c r="B7" s="6" t="s">
        <v>12</v>
      </c>
      <c r="C7" s="6" t="s">
        <v>23</v>
      </c>
      <c r="D7" s="7">
        <v>500000</v>
      </c>
      <c r="E7" s="14">
        <v>498359.94</v>
      </c>
      <c r="F7" s="14">
        <v>495000</v>
      </c>
      <c r="G7" s="12" t="s">
        <v>35</v>
      </c>
    </row>
    <row r="8" spans="1:7" ht="30">
      <c r="A8" s="4">
        <v>2</v>
      </c>
      <c r="B8" s="6" t="s">
        <v>21</v>
      </c>
      <c r="C8" s="11" t="s">
        <v>22</v>
      </c>
      <c r="D8" s="7">
        <v>500000</v>
      </c>
      <c r="E8" s="15">
        <v>495299.33</v>
      </c>
      <c r="F8" s="14">
        <v>489003.62</v>
      </c>
      <c r="G8" s="12" t="s">
        <v>35</v>
      </c>
    </row>
    <row r="9" spans="1:7" s="10" customFormat="1" ht="33" customHeight="1">
      <c r="A9" s="16" t="s">
        <v>8</v>
      </c>
      <c r="B9" s="17"/>
      <c r="C9" s="18"/>
      <c r="D9" s="8">
        <f>SUM(D7:D8)</f>
        <v>1000000</v>
      </c>
      <c r="E9" s="8">
        <f>SUM(E7:E8)</f>
        <v>993659.27</v>
      </c>
      <c r="F9" s="8">
        <f>SUM(F7:F8)</f>
        <v>984003.62</v>
      </c>
      <c r="G9" s="9"/>
    </row>
  </sheetData>
  <mergeCells count="5">
    <mergeCell ref="A1:G1"/>
    <mergeCell ref="A2:G2"/>
    <mergeCell ref="A3:C3"/>
    <mergeCell ref="A4:C4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  <Company>MI Cration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MITHILA</dc:creator>
  <cp:lastModifiedBy>MITHILA</cp:lastModifiedBy>
  <cp:lastPrinted>2017-12-25T11:46:42Z</cp:lastPrinted>
  <dcterms:created xsi:type="dcterms:W3CDTF">2017-06-18T07:21:43Z</dcterms:created>
  <dcterms:modified xsi:type="dcterms:W3CDTF">2012-01-09T09:17:05Z</dcterms:modified>
</cp:coreProperties>
</file>